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filterPrivacy="1" defaultThemeVersion="124226"/>
  <xr:revisionPtr revIDLastSave="1" documentId="13_ncr:1_{D49B22A0-09CD-44F5-A089-19DFF1482203}" xr6:coauthVersionLast="47" xr6:coauthVersionMax="47" xr10:uidLastSave="{B28144E6-5919-45C8-A3A2-48A3E8BE0B54}"/>
  <bookViews>
    <workbookView xWindow="-98" yWindow="-98" windowWidth="19396" windowHeight="11475" tabRatio="873" firstSheet="1" activeTab="1" xr2:uid="{00000000-000D-0000-FFFF-FFFF00000000}"/>
  </bookViews>
  <sheets>
    <sheet name="Cover" sheetId="8" r:id="rId1"/>
    <sheet name="1. Prasarana " sheetId="10" r:id="rId2"/>
    <sheet name="2. Layanan PP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10" l="1"/>
  <c r="O23" i="10"/>
  <c r="P23" i="10"/>
  <c r="M23" i="10"/>
  <c r="N18" i="10"/>
  <c r="O18" i="10"/>
  <c r="P18" i="10"/>
  <c r="M18" i="10"/>
  <c r="L18" i="10"/>
  <c r="I18" i="10"/>
  <c r="L23" i="10"/>
  <c r="I23" i="10"/>
  <c r="G9" i="10"/>
  <c r="G10" i="10"/>
  <c r="G11" i="10"/>
  <c r="G12" i="10"/>
  <c r="G13" i="10"/>
  <c r="G14" i="10"/>
  <c r="G15" i="10"/>
  <c r="G16" i="10"/>
  <c r="G17" i="10"/>
  <c r="G8" i="10"/>
  <c r="D56" i="10"/>
  <c r="G56" i="10"/>
  <c r="H56" i="10"/>
  <c r="I56" i="10"/>
  <c r="C56" i="10"/>
  <c r="J44" i="10"/>
  <c r="H44" i="10"/>
  <c r="I44" i="10"/>
  <c r="D44" i="10"/>
  <c r="E44" i="10"/>
  <c r="F44" i="10"/>
  <c r="G44" i="10"/>
  <c r="C4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4" authorId="0" shapeId="0" xr:uid="{DA3E89E4-8B25-4A84-BB21-BA5CC08DD491}">
      <text>
        <r>
          <rPr>
            <sz val="9"/>
            <color indexed="81"/>
            <rFont val="Tahoma"/>
            <family val="2"/>
          </rPr>
          <t xml:space="preserve">ruang kelas, ruang diskusi, laboratorium sesuai dengan panduan asosiasi penyelenggara program studi, pusat kesehatan, konseling, pusat layanan karir, ibadah, dan perpustakaan;
</t>
        </r>
      </text>
    </comment>
    <comment ref="D4" authorId="0" shapeId="0" xr:uid="{D1AFBC97-7FE8-4F2F-BDAD-33F0C89DCBA2}">
      <text>
        <r>
          <rPr>
            <sz val="9"/>
            <color indexed="81"/>
            <rFont val="Tahoma"/>
            <family val="2"/>
          </rPr>
          <t xml:space="preserve">media pembelajaran, perangkat elektronik, alat praktik laboratorium; 
</t>
        </r>
      </text>
    </comment>
    <comment ref="H4" authorId="0" shapeId="0" xr:uid="{3BDBDC05-AC88-461D-B8D7-31C68C7CBC7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J4" authorId="0" shapeId="0" xr:uid="{52F65D5B-F8C4-4F68-9D0C-3DCD08A5F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M4" authorId="0" shapeId="0" xr:uid="{9D085CB6-7BB4-4D59-BCAD-0DCAD83572B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 xml:space="preserve">V
</t>
        </r>
      </text>
    </comment>
    <comment ref="R4" authorId="0" shapeId="0" xr:uid="{E9EC26D1-83B9-404C-BE8F-2297345B99F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Perangkat yang dimiliki diisi perangkat keras, perangkat lunak, bandwidth, device, tool dan bahan 
pustaka, dll. </t>
        </r>
      </text>
    </comment>
    <comment ref="Y4" authorId="0" shapeId="0" xr:uid="{7195288C-F63B-4178-9065-0D92489B8C01}">
      <text>
        <r>
          <rPr>
            <sz val="11"/>
            <color theme="1"/>
            <rFont val="Arial"/>
            <family val="2"/>
          </rPr>
          <t xml:space="preserve">Catatan penggunaan sarpras
</t>
        </r>
      </text>
    </comment>
    <comment ref="AB4" authorId="0" shapeId="0" xr:uid="{9B6185AD-8F72-49B1-B7E6-47E1B4A6520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menggunakan borang, format terkait dengan PP yang ada di intranet, atau bentuk dokumen lainnya</t>
        </r>
      </text>
    </comment>
    <comment ref="G5" authorId="0" shapeId="0" xr:uid="{A3102B5A-868C-463A-85C6-80B3CC87D2E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persentase penggunaan peralatan hemat energi </t>
        </r>
      </text>
    </comment>
    <comment ref="L5" authorId="0" shapeId="0" xr:uid="{904E796D-658D-4C7D-9CB1-6D2BF1B35D0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total area diambil dari jawaban </t>
        </r>
        <r>
          <rPr>
            <b/>
            <sz val="9"/>
            <color indexed="81"/>
            <rFont val="Tahoma"/>
            <family val="2"/>
          </rPr>
          <t>YA</t>
        </r>
      </text>
    </comment>
    <comment ref="B24" authorId="0" shapeId="0" xr:uid="{AAAA9E1B-0AD6-49EB-9FE5-A596A029036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menyesuaikan dengan UI GreenMetric
contoh:
area yang menggunakan paving block</t>
        </r>
      </text>
    </comment>
    <comment ref="K37" authorId="0" shapeId="0" xr:uid="{2FBA6C0C-7D60-45A8-B987-8DC5BFDCE85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data dapat diambil dari jurusan</t>
        </r>
      </text>
    </comment>
    <comment ref="J49" authorId="0" shapeId="0" xr:uid="{BC72B849-63D8-4233-BB86-72B3216CD60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data dapat diambil dari jurusan</t>
        </r>
      </text>
    </comment>
    <comment ref="I61" authorId="0" shapeId="0" xr:uid="{BEF3EF43-F407-47F2-85D4-DB7DB60B672F}">
      <text>
        <r>
          <rPr>
            <sz val="11"/>
            <color indexed="81"/>
            <rFont val="Tahoma"/>
            <family val="2"/>
          </rPr>
          <t>Beri tanda centang (V) pada kolom yang sesuai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K4" authorId="0" shapeId="0" xr:uid="{DDC40F4C-52F6-4EBB-86E1-D5E272FB125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menggunakan data dari borang rekapitulasi perawatan dan pelaksanaan perawatan
</t>
        </r>
      </text>
    </comment>
    <comment ref="Q4" authorId="0" shapeId="0" xr:uid="{BAE225C9-BF4A-45EC-A79F-E01412642CB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menggunakan data dari borang rekapitulasi rencana perbaikan dan pelaksanaan perbaikan
</t>
        </r>
      </text>
    </comment>
  </commentList>
</comments>
</file>

<file path=xl/sharedStrings.xml><?xml version="1.0" encoding="utf-8"?>
<sst xmlns="http://schemas.openxmlformats.org/spreadsheetml/2006/main" count="147" uniqueCount="107">
  <si>
    <t>Data Kuantitatif
No.FO.2.3.3-V1 Format Laporan Evaluasi Diri UPA PP</t>
  </si>
  <si>
    <t xml:space="preserve">1. Prasarana dan Peralatan Utama </t>
  </si>
  <si>
    <t>Tabel 1.a) Prasarana dan Peralatan Utama di Polibatam (selain yang ada di Jurusan)</t>
  </si>
  <si>
    <t>No</t>
  </si>
  <si>
    <t>Nama Prasarana</t>
  </si>
  <si>
    <t>Jumlah 
Prasarana</t>
  </si>
  <si>
    <t>Nama Sarana / Alat / Peraga</t>
  </si>
  <si>
    <t>Jumlah Peralatan</t>
  </si>
  <si>
    <t>Daya Tampung</t>
  </si>
  <si>
    <t>Luas Gedung/Ruang 
(meter persegi)</t>
  </si>
  <si>
    <t>Status Smart Building</t>
  </si>
  <si>
    <t>Elemen Green Building</t>
  </si>
  <si>
    <t xml:space="preserve">Berlisensi (L)/Public Domain 
(P)/Tidak berlisensi (T) </t>
  </si>
  <si>
    <t>Perangkat</t>
  </si>
  <si>
    <t>Jumlah Alat</t>
  </si>
  <si>
    <t>Kepemilikan</t>
  </si>
  <si>
    <t>Kondisi</t>
  </si>
  <si>
    <t xml:space="preserve">Logbook </t>
  </si>
  <si>
    <t>Rata-rata Waktu Penggunaan (Jam/Minggu)</t>
  </si>
  <si>
    <t>Link Bukti</t>
  </si>
  <si>
    <t>Hemat Energi</t>
  </si>
  <si>
    <t>Konvensional</t>
  </si>
  <si>
    <t>Persentase Hemat Energi</t>
  </si>
  <si>
    <t>Ya</t>
  </si>
  <si>
    <t>Tidak</t>
  </si>
  <si>
    <t>Total Area</t>
  </si>
  <si>
    <t>Ventilasi Alami</t>
  </si>
  <si>
    <t>Pencahayaan</t>
  </si>
  <si>
    <t>SDM Pengelola</t>
  </si>
  <si>
    <t>Bangunan Hijau</t>
  </si>
  <si>
    <t>Standar Minimal</t>
  </si>
  <si>
    <t>Total</t>
  </si>
  <si>
    <t>Sendiri</t>
  </si>
  <si>
    <t>Sewa</t>
  </si>
  <si>
    <t>Terawat</t>
  </si>
  <si>
    <t>Tidak Terawat</t>
  </si>
  <si>
    <t>Ada</t>
  </si>
  <si>
    <t>Tidak Ada</t>
  </si>
  <si>
    <t>Gedung</t>
  </si>
  <si>
    <t>a. Gedung Utama</t>
  </si>
  <si>
    <t>b. Gedung Teaching Factory</t>
  </si>
  <si>
    <t>c. Gedung Tower A</t>
  </si>
  <si>
    <t>d. Gedung Hangar</t>
  </si>
  <si>
    <t>e. Gedung Train</t>
  </si>
  <si>
    <t>f. Gedung Techopreneur</t>
  </si>
  <si>
    <t>g. Gedung Student Centre</t>
  </si>
  <si>
    <t>h. Asrama Mahasiswa</t>
  </si>
  <si>
    <t>i. Apartemen</t>
  </si>
  <si>
    <r>
      <t>dst….</t>
    </r>
    <r>
      <rPr>
        <i/>
        <sz val="11"/>
        <color rgb="FFFF0000"/>
        <rFont val="Calibri"/>
        <family val="2"/>
        <scheme val="minor"/>
      </rPr>
      <t>(silakan ditambahkan)</t>
    </r>
  </si>
  <si>
    <t>Bengkel/Workshop</t>
  </si>
  <si>
    <t>a…..</t>
  </si>
  <si>
    <t>b…..</t>
  </si>
  <si>
    <t>Area Penyerapan Air</t>
  </si>
  <si>
    <t>Area Parkir</t>
  </si>
  <si>
    <t xml:space="preserve">a. Mobil </t>
  </si>
  <si>
    <t>b. Motor</t>
  </si>
  <si>
    <t>dst….</t>
  </si>
  <si>
    <t>(lainnya)</t>
  </si>
  <si>
    <t>Tabel 1.b) Prasarana dan Peralatan Utama Ruang Kelas/Ruang Diskusi/Laboratorium/Alat Peraga/Peraga di  Jurusan</t>
  </si>
  <si>
    <t>Nama Jurusan</t>
  </si>
  <si>
    <t>Jumlah Kepemilikan</t>
  </si>
  <si>
    <t>Jumlah Kondisi</t>
  </si>
  <si>
    <t xml:space="preserve">Jumlah Ketersediaan Logbook </t>
  </si>
  <si>
    <t>Teknik Elektro</t>
  </si>
  <si>
    <t>Teknik Mesin</t>
  </si>
  <si>
    <t>Teknik Informatika</t>
  </si>
  <si>
    <t>Manajemen dan Bisnis</t>
  </si>
  <si>
    <t>Tabel 1.c) Fasilitas K3L di Jurusan</t>
  </si>
  <si>
    <t>Nama Jurusan/Unit</t>
  </si>
  <si>
    <t>Dokumen Pendukung K3L</t>
  </si>
  <si>
    <t>Sarana K3L</t>
  </si>
  <si>
    <t>Jenis 
Dokumen</t>
  </si>
  <si>
    <t>Jumlah</t>
  </si>
  <si>
    <t>Riwayat Pengesahan</t>
  </si>
  <si>
    <t>Link Dokumen Pendukung</t>
  </si>
  <si>
    <t>Jumlah Unit</t>
  </si>
  <si>
    <t>Jumlah Status Kondisi</t>
  </si>
  <si>
    <t>Tabel 1.d) Fasilitas K3L di Polibatam (selain di Jurusan)</t>
  </si>
  <si>
    <t>Nama Sarana (Alat)</t>
  </si>
  <si>
    <t>Fungsi</t>
  </si>
  <si>
    <t>dst…</t>
  </si>
  <si>
    <t>2. Layanan Perawatan dan Perbaikan</t>
  </si>
  <si>
    <t>Tabel 2. Layanan Perawatan dan Perbaikan</t>
  </si>
  <si>
    <t>No.</t>
  </si>
  <si>
    <t>Jenis Kegiatan</t>
  </si>
  <si>
    <t>Rekapitulasi Perawatan</t>
  </si>
  <si>
    <t>Rekapitulasi Perbaikan</t>
  </si>
  <si>
    <t>Jumlah Rencana Perawatan</t>
  </si>
  <si>
    <t>Jumlah Realisasi Perawatan</t>
  </si>
  <si>
    <t>Jumlah Perawatan</t>
  </si>
  <si>
    <t>Jumlah Kerusakan</t>
  </si>
  <si>
    <t>Jumlah Perbaikan</t>
  </si>
  <si>
    <t>Sesuai Jadwal</t>
  </si>
  <si>
    <t>Tidak Sesuai Jadwal</t>
  </si>
  <si>
    <t>Perawatan Sendiri</t>
  </si>
  <si>
    <t>Perawatan Pihak Ketiga</t>
  </si>
  <si>
    <t>Total Biaya</t>
  </si>
  <si>
    <t>Catatan</t>
  </si>
  <si>
    <t>Pengerjaan Sendiri</t>
  </si>
  <si>
    <t>Pengerjaan Pihak Ketiga</t>
  </si>
  <si>
    <t>Tidak Dapat Diperbaiki/Diganti/Solusi Lain</t>
  </si>
  <si>
    <t>Perawatan</t>
  </si>
  <si>
    <t>Perbaikan</t>
  </si>
  <si>
    <t>Lainnya (bila ada)</t>
  </si>
  <si>
    <t>dst....</t>
  </si>
  <si>
    <t>Keterangan:</t>
  </si>
  <si>
    <t>tidak perlu diisi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</si>
</sst>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Arial"/>
      <family val="2"/>
    </font>
    <font>
      <sz val="9"/>
      <color theme="1"/>
      <name val="Calibri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0"/>
      <color theme="1"/>
      <name val="Cambria"/>
      <family val="1"/>
    </font>
    <font>
      <b/>
      <sz val="9"/>
      <color indexed="81"/>
      <name val="Tahoma"/>
      <family val="2"/>
    </font>
    <font>
      <sz val="11"/>
      <color indexed="81"/>
      <name val="Tahoma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0.59999389629810485"/>
        <bgColor rgb="FF8DB3E2"/>
      </patternFill>
    </fill>
    <fill>
      <patternFill patternType="solid">
        <fgColor theme="5" tint="0.59999389629810485"/>
        <bgColor rgb="FF8DB3E2"/>
      </patternFill>
    </fill>
    <fill>
      <patternFill patternType="solid">
        <fgColor theme="3" tint="0.59999389629810485"/>
        <bgColor rgb="FFCCCCCC"/>
      </patternFill>
    </fill>
    <fill>
      <patternFill patternType="solid">
        <fgColor theme="9" tint="0.79998168889431442"/>
        <bgColor rgb="FF8DB3E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DB3E2"/>
        <bgColor rgb="FF8DB3E2"/>
      </patternFill>
    </fill>
    <fill>
      <patternFill patternType="solid">
        <fgColor rgb="FFCCCCCC"/>
        <bgColor rgb="FFCCCCCC"/>
      </patternFill>
    </fill>
    <fill>
      <patternFill patternType="solid">
        <fgColor theme="7" tint="0.59999389629810485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rgb="FF8DB3E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8DB3E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top" wrapText="1"/>
    </xf>
    <xf numFmtId="0" fontId="9" fillId="8" borderId="11" xfId="0" applyFont="1" applyFill="1" applyBorder="1" applyAlignment="1">
      <alignment horizontal="center" vertical="top" wrapText="1"/>
    </xf>
    <xf numFmtId="0" fontId="12" fillId="0" borderId="0" xfId="0" applyFont="1" applyAlignment="1">
      <alignment vertical="center"/>
    </xf>
    <xf numFmtId="0" fontId="7" fillId="7" borderId="21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top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9" fillId="8" borderId="12" xfId="0" applyFont="1" applyFill="1" applyBorder="1" applyAlignment="1">
      <alignment horizontal="center" vertical="top" wrapText="1"/>
    </xf>
    <xf numFmtId="0" fontId="7" fillId="7" borderId="3" xfId="0" applyFont="1" applyFill="1" applyBorder="1" applyAlignment="1">
      <alignment horizontal="center" vertical="center" wrapText="1"/>
    </xf>
    <xf numFmtId="0" fontId="6" fillId="10" borderId="3" xfId="0" applyFont="1" applyFill="1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6" fillId="0" borderId="3" xfId="0" applyFont="1" applyBorder="1"/>
    <xf numFmtId="0" fontId="15" fillId="0" borderId="18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left" vertical="top" wrapText="1"/>
    </xf>
    <xf numFmtId="0" fontId="15" fillId="0" borderId="11" xfId="0" applyFont="1" applyBorder="1" applyAlignment="1">
      <alignment vertical="top" wrapText="1"/>
    </xf>
    <xf numFmtId="0" fontId="15" fillId="0" borderId="12" xfId="0" applyFont="1" applyBorder="1" applyAlignment="1">
      <alignment horizontal="center" vertical="top" wrapText="1"/>
    </xf>
    <xf numFmtId="0" fontId="0" fillId="0" borderId="1" xfId="0" applyBorder="1"/>
    <xf numFmtId="0" fontId="15" fillId="0" borderId="22" xfId="0" applyFont="1" applyBorder="1" applyAlignment="1">
      <alignment horizontal="left" vertical="top" wrapText="1"/>
    </xf>
    <xf numFmtId="0" fontId="16" fillId="0" borderId="0" xfId="0" applyFont="1" applyAlignment="1">
      <alignment horizontal="left"/>
    </xf>
    <xf numFmtId="0" fontId="18" fillId="0" borderId="3" xfId="0" applyFont="1" applyBorder="1"/>
    <xf numFmtId="9" fontId="0" fillId="0" borderId="3" xfId="1" applyFont="1" applyBorder="1"/>
    <xf numFmtId="0" fontId="6" fillId="11" borderId="3" xfId="0" applyFont="1" applyFill="1" applyBorder="1"/>
    <xf numFmtId="0" fontId="0" fillId="11" borderId="3" xfId="0" applyFill="1" applyBorder="1"/>
    <xf numFmtId="0" fontId="5" fillId="6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8" fillId="11" borderId="3" xfId="0" applyFont="1" applyFill="1" applyBorder="1"/>
    <xf numFmtId="9" fontId="0" fillId="11" borderId="3" xfId="1" applyFont="1" applyFill="1" applyBorder="1"/>
    <xf numFmtId="0" fontId="18" fillId="0" borderId="3" xfId="0" applyFont="1" applyBorder="1" applyAlignment="1">
      <alignment horizontal="center"/>
    </xf>
    <xf numFmtId="0" fontId="19" fillId="0" borderId="3" xfId="0" applyFont="1" applyBorder="1"/>
    <xf numFmtId="0" fontId="7" fillId="7" borderId="11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7" fillId="7" borderId="12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7" fillId="7" borderId="9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right"/>
    </xf>
    <xf numFmtId="0" fontId="6" fillId="11" borderId="23" xfId="0" applyFont="1" applyFill="1" applyBorder="1" applyAlignment="1">
      <alignment horizontal="right"/>
    </xf>
    <xf numFmtId="0" fontId="6" fillId="11" borderId="4" xfId="0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2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0" borderId="14" xfId="0" applyFont="1" applyBorder="1" applyAlignment="1"/>
    <xf numFmtId="0" fontId="8" fillId="0" borderId="15" xfId="0" applyFont="1" applyBorder="1" applyAlignment="1"/>
    <xf numFmtId="0" fontId="8" fillId="0" borderId="20" xfId="0" applyFont="1" applyBorder="1" applyAlignment="1"/>
    <xf numFmtId="0" fontId="8" fillId="0" borderId="21" xfId="0" applyFont="1" applyBorder="1" applyAlignment="1"/>
    <xf numFmtId="0" fontId="8" fillId="0" borderId="19" xfId="0" applyFont="1" applyBorder="1" applyAlignment="1"/>
    <xf numFmtId="0" fontId="8" fillId="0" borderId="16" xfId="0" applyFont="1" applyBorder="1" applyAlignment="1"/>
    <xf numFmtId="0" fontId="8" fillId="0" borderId="3" xfId="0" applyFont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workbookViewId="0">
      <selection activeCell="A24" sqref="A24"/>
    </sheetView>
  </sheetViews>
  <sheetFormatPr defaultRowHeight="14.25"/>
  <cols>
    <col min="1" max="1" width="14.140625" bestFit="1" customWidth="1"/>
  </cols>
  <sheetData>
    <row r="1" spans="1:12" ht="15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5.7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2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</row>
    <row r="9" spans="1:12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</row>
    <row r="10" spans="1:1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</row>
    <row r="11" spans="1:12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</row>
    <row r="12" spans="1:12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</row>
    <row r="13" spans="1:12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</row>
    <row r="14" spans="1:12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</row>
    <row r="15" spans="1:12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2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</row>
    <row r="17" spans="1:12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</row>
    <row r="18" spans="1:12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</row>
    <row r="19" spans="1:12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</row>
    <row r="20" spans="1:12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</row>
    <row r="21" spans="1:12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</row>
    <row r="22" spans="1:12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</row>
    <row r="23" spans="1:12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8D27-C9BA-4413-BE34-161E09EFA024}">
  <dimension ref="A1:AB68"/>
  <sheetViews>
    <sheetView tabSelected="1" topLeftCell="A7" zoomScale="70" zoomScaleNormal="70" workbookViewId="0">
      <selection activeCell="A33" sqref="A33"/>
    </sheetView>
  </sheetViews>
  <sheetFormatPr defaultRowHeight="14.25"/>
  <cols>
    <col min="2" max="2" width="35.5703125" customWidth="1"/>
    <col min="3" max="3" width="15.42578125" customWidth="1"/>
    <col min="4" max="4" width="18.140625" customWidth="1"/>
    <col min="5" max="5" width="13.28515625" customWidth="1"/>
    <col min="6" max="6" width="14" customWidth="1"/>
    <col min="7" max="7" width="12.42578125" customWidth="1"/>
    <col min="8" max="8" width="13.5703125" customWidth="1"/>
    <col min="9" max="9" width="15.140625" customWidth="1"/>
    <col min="10" max="11" width="13.5703125" customWidth="1"/>
    <col min="12" max="12" width="15" customWidth="1"/>
    <col min="13" max="13" width="15.42578125" customWidth="1"/>
    <col min="14" max="15" width="16.85546875" customWidth="1"/>
    <col min="16" max="18" width="16.28515625" customWidth="1"/>
    <col min="19" max="26" width="14.7109375" customWidth="1"/>
    <col min="27" max="27" width="23" customWidth="1"/>
    <col min="28" max="28" width="18.42578125" customWidth="1"/>
  </cols>
  <sheetData>
    <row r="1" spans="1:28">
      <c r="A1" s="35" t="s">
        <v>1</v>
      </c>
    </row>
    <row r="3" spans="1:28">
      <c r="A3" s="11" t="s">
        <v>2</v>
      </c>
    </row>
    <row r="4" spans="1:28" ht="28.5" customHeight="1">
      <c r="A4" s="54" t="s">
        <v>3</v>
      </c>
      <c r="B4" s="66" t="s">
        <v>4</v>
      </c>
      <c r="C4" s="54" t="s">
        <v>5</v>
      </c>
      <c r="D4" s="66" t="s">
        <v>6</v>
      </c>
      <c r="E4" s="68" t="s">
        <v>7</v>
      </c>
      <c r="F4" s="68"/>
      <c r="G4" s="68"/>
      <c r="H4" s="76" t="s">
        <v>8</v>
      </c>
      <c r="I4" s="66" t="s">
        <v>9</v>
      </c>
      <c r="J4" s="68" t="s">
        <v>10</v>
      </c>
      <c r="K4" s="68"/>
      <c r="L4" s="68"/>
      <c r="M4" s="73" t="s">
        <v>11</v>
      </c>
      <c r="N4" s="74"/>
      <c r="O4" s="74"/>
      <c r="P4" s="75"/>
      <c r="Q4" s="76" t="s">
        <v>12</v>
      </c>
      <c r="R4" s="54" t="s">
        <v>13</v>
      </c>
      <c r="S4" s="63" t="s">
        <v>14</v>
      </c>
      <c r="T4" s="64"/>
      <c r="U4" s="63" t="s">
        <v>15</v>
      </c>
      <c r="V4" s="105"/>
      <c r="W4" s="63" t="s">
        <v>16</v>
      </c>
      <c r="X4" s="105"/>
      <c r="Y4" s="63" t="s">
        <v>17</v>
      </c>
      <c r="Z4" s="105"/>
      <c r="AA4" s="55" t="s">
        <v>18</v>
      </c>
      <c r="AB4" s="55" t="s">
        <v>19</v>
      </c>
    </row>
    <row r="5" spans="1:28" ht="26.25">
      <c r="A5" s="106"/>
      <c r="B5" s="107"/>
      <c r="C5" s="106"/>
      <c r="D5" s="107"/>
      <c r="E5" s="18" t="s">
        <v>20</v>
      </c>
      <c r="F5" s="18" t="s">
        <v>21</v>
      </c>
      <c r="G5" s="18" t="s">
        <v>22</v>
      </c>
      <c r="H5" s="108"/>
      <c r="I5" s="107"/>
      <c r="J5" s="18" t="s">
        <v>23</v>
      </c>
      <c r="K5" s="18" t="s">
        <v>24</v>
      </c>
      <c r="L5" s="18" t="s">
        <v>25</v>
      </c>
      <c r="M5" s="18" t="s">
        <v>26</v>
      </c>
      <c r="N5" s="18" t="s">
        <v>27</v>
      </c>
      <c r="O5" s="18" t="s">
        <v>28</v>
      </c>
      <c r="P5" s="18" t="s">
        <v>29</v>
      </c>
      <c r="Q5" s="108"/>
      <c r="R5" s="106"/>
      <c r="S5" s="12" t="s">
        <v>30</v>
      </c>
      <c r="T5" s="8" t="s">
        <v>31</v>
      </c>
      <c r="U5" s="8" t="s">
        <v>32</v>
      </c>
      <c r="V5" s="8" t="s">
        <v>33</v>
      </c>
      <c r="W5" s="8" t="s">
        <v>34</v>
      </c>
      <c r="X5" s="13" t="s">
        <v>35</v>
      </c>
      <c r="Y5" s="8" t="s">
        <v>36</v>
      </c>
      <c r="Z5" s="8" t="s">
        <v>37</v>
      </c>
      <c r="AA5" s="106"/>
      <c r="AB5" s="106"/>
    </row>
    <row r="6" spans="1:28">
      <c r="A6" s="14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  <c r="H6" s="14">
        <v>8</v>
      </c>
      <c r="I6" s="14">
        <v>9</v>
      </c>
      <c r="J6" s="14">
        <v>10</v>
      </c>
      <c r="K6" s="14">
        <v>11</v>
      </c>
      <c r="L6" s="14">
        <v>12</v>
      </c>
      <c r="M6" s="14">
        <v>13</v>
      </c>
      <c r="N6" s="14">
        <v>14</v>
      </c>
      <c r="O6" s="14">
        <v>15</v>
      </c>
      <c r="P6" s="14">
        <v>16</v>
      </c>
      <c r="Q6" s="14">
        <v>17</v>
      </c>
      <c r="R6" s="14">
        <v>18</v>
      </c>
      <c r="S6" s="14">
        <v>19</v>
      </c>
      <c r="T6" s="14">
        <v>20</v>
      </c>
      <c r="U6" s="14">
        <v>21</v>
      </c>
      <c r="V6" s="14">
        <v>22</v>
      </c>
      <c r="W6" s="14">
        <v>23</v>
      </c>
      <c r="X6" s="14">
        <v>24</v>
      </c>
      <c r="Y6" s="14">
        <v>25</v>
      </c>
      <c r="Z6" s="14">
        <v>26</v>
      </c>
      <c r="AA6" s="14">
        <v>27</v>
      </c>
      <c r="AB6" s="14">
        <v>28</v>
      </c>
    </row>
    <row r="7" spans="1:28">
      <c r="A7" s="70">
        <v>1</v>
      </c>
      <c r="B7" s="23" t="s">
        <v>38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>
      <c r="A8" s="71"/>
      <c r="B8" s="15" t="s">
        <v>39</v>
      </c>
      <c r="C8" s="15"/>
      <c r="D8" s="15"/>
      <c r="E8" s="15"/>
      <c r="F8" s="15"/>
      <c r="G8" s="37" t="e">
        <f>(E8/C8)*100%</f>
        <v>#DIV/0!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>
      <c r="A9" s="71"/>
      <c r="B9" s="15" t="s">
        <v>40</v>
      </c>
      <c r="C9" s="15"/>
      <c r="D9" s="15"/>
      <c r="E9" s="15"/>
      <c r="F9" s="15"/>
      <c r="G9" s="37" t="e">
        <f t="shared" ref="G9:G17" si="0">(E9/C9)*100%</f>
        <v>#DIV/0!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>
      <c r="A10" s="71"/>
      <c r="B10" s="15" t="s">
        <v>41</v>
      </c>
      <c r="C10" s="15"/>
      <c r="D10" s="15"/>
      <c r="E10" s="15"/>
      <c r="F10" s="15"/>
      <c r="G10" s="37" t="e">
        <f t="shared" si="0"/>
        <v>#DIV/0!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>
      <c r="A11" s="71"/>
      <c r="B11" s="15" t="s">
        <v>42</v>
      </c>
      <c r="C11" s="15"/>
      <c r="D11" s="15"/>
      <c r="E11" s="15"/>
      <c r="F11" s="15"/>
      <c r="G11" s="37" t="e">
        <f t="shared" si="0"/>
        <v>#DIV/0!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>
      <c r="A12" s="71"/>
      <c r="B12" s="15" t="s">
        <v>43</v>
      </c>
      <c r="C12" s="15"/>
      <c r="D12" s="15"/>
      <c r="E12" s="15"/>
      <c r="F12" s="15"/>
      <c r="G12" s="37" t="e">
        <f t="shared" si="0"/>
        <v>#DIV/0!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>
      <c r="A13" s="71"/>
      <c r="B13" s="15" t="s">
        <v>44</v>
      </c>
      <c r="C13" s="15"/>
      <c r="D13" s="15"/>
      <c r="E13" s="15"/>
      <c r="F13" s="15"/>
      <c r="G13" s="37" t="e">
        <f t="shared" si="0"/>
        <v>#DIV/0!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>
      <c r="A14" s="71"/>
      <c r="B14" s="15" t="s">
        <v>45</v>
      </c>
      <c r="C14" s="15"/>
      <c r="D14" s="15"/>
      <c r="E14" s="15"/>
      <c r="F14" s="15"/>
      <c r="G14" s="37" t="e">
        <f t="shared" si="0"/>
        <v>#DIV/0!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>
      <c r="A15" s="71"/>
      <c r="B15" s="15" t="s">
        <v>46</v>
      </c>
      <c r="C15" s="15"/>
      <c r="D15" s="15"/>
      <c r="E15" s="15"/>
      <c r="F15" s="15"/>
      <c r="G15" s="37" t="e">
        <f t="shared" si="0"/>
        <v>#DIV/0!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>
      <c r="A16" s="71"/>
      <c r="B16" s="15" t="s">
        <v>47</v>
      </c>
      <c r="C16" s="15"/>
      <c r="D16" s="15"/>
      <c r="E16" s="15"/>
      <c r="F16" s="15"/>
      <c r="G16" s="37" t="e">
        <f t="shared" si="0"/>
        <v>#DIV/0!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>
      <c r="A17" s="72"/>
      <c r="B17" s="36" t="s">
        <v>48</v>
      </c>
      <c r="C17" s="15"/>
      <c r="D17" s="15"/>
      <c r="E17" s="15"/>
      <c r="F17" s="15"/>
      <c r="G17" s="37" t="e">
        <f t="shared" si="0"/>
        <v>#DIV/0!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>
      <c r="A18" s="77" t="s">
        <v>31</v>
      </c>
      <c r="B18" s="78"/>
      <c r="C18" s="78"/>
      <c r="D18" s="78"/>
      <c r="E18" s="78"/>
      <c r="F18" s="78"/>
      <c r="G18" s="78"/>
      <c r="H18" s="79"/>
      <c r="I18" s="19">
        <f>SUM(I7:I17)</f>
        <v>0</v>
      </c>
      <c r="J18" s="38"/>
      <c r="K18" s="38"/>
      <c r="L18" s="19">
        <f>SUM(L7:L17)</f>
        <v>0</v>
      </c>
      <c r="M18" s="19">
        <f>COUNTA(M7:M17)</f>
        <v>0</v>
      </c>
      <c r="N18" s="19">
        <f t="shared" ref="N18:P18" si="1">COUNTA(N7:N17)</f>
        <v>0</v>
      </c>
      <c r="O18" s="19">
        <f t="shared" si="1"/>
        <v>0</v>
      </c>
      <c r="P18" s="19">
        <f t="shared" si="1"/>
        <v>0</v>
      </c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</row>
    <row r="19" spans="1:28">
      <c r="A19" s="70">
        <v>2</v>
      </c>
      <c r="B19" s="23" t="s">
        <v>49</v>
      </c>
      <c r="C19" s="15"/>
      <c r="D19" s="15"/>
      <c r="E19" s="15"/>
      <c r="F19" s="15"/>
      <c r="G19" s="37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>
      <c r="A20" s="71"/>
      <c r="B20" s="15" t="s">
        <v>50</v>
      </c>
      <c r="C20" s="15"/>
      <c r="D20" s="15"/>
      <c r="E20" s="15"/>
      <c r="F20" s="15"/>
      <c r="G20" s="37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>
      <c r="A21" s="71"/>
      <c r="B21" s="15" t="s">
        <v>51</v>
      </c>
      <c r="C21" s="15"/>
      <c r="D21" s="15"/>
      <c r="E21" s="15"/>
      <c r="F21" s="15"/>
      <c r="G21" s="37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>
      <c r="A22" s="72"/>
      <c r="B22" s="36" t="s">
        <v>48</v>
      </c>
      <c r="C22" s="15"/>
      <c r="D22" s="15"/>
      <c r="E22" s="15"/>
      <c r="F22" s="15"/>
      <c r="G22" s="37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>
      <c r="A23" s="77" t="s">
        <v>31</v>
      </c>
      <c r="B23" s="78"/>
      <c r="C23" s="78"/>
      <c r="D23" s="78"/>
      <c r="E23" s="78"/>
      <c r="F23" s="78"/>
      <c r="G23" s="78"/>
      <c r="H23" s="79"/>
      <c r="I23" s="19">
        <f>SUM(I19:I22)</f>
        <v>0</v>
      </c>
      <c r="J23" s="38"/>
      <c r="K23" s="38"/>
      <c r="L23" s="19">
        <f>SUM(L19:L22)</f>
        <v>0</v>
      </c>
      <c r="M23" s="19">
        <f>COUNTA(M19:M22)</f>
        <v>0</v>
      </c>
      <c r="N23" s="19">
        <f t="shared" ref="N23:P23" si="2">COUNTA(N19:N22)</f>
        <v>0</v>
      </c>
      <c r="O23" s="19">
        <f t="shared" si="2"/>
        <v>0</v>
      </c>
      <c r="P23" s="19">
        <f t="shared" si="2"/>
        <v>0</v>
      </c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</row>
    <row r="24" spans="1:28">
      <c r="A24" s="70">
        <v>3</v>
      </c>
      <c r="B24" s="23" t="s">
        <v>52</v>
      </c>
      <c r="C24" s="15"/>
      <c r="D24" s="15"/>
      <c r="E24" s="15"/>
      <c r="F24" s="15"/>
      <c r="G24" s="37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1:28">
      <c r="A25" s="71"/>
      <c r="B25" s="15" t="s">
        <v>50</v>
      </c>
      <c r="C25" s="15"/>
      <c r="D25" s="15"/>
      <c r="E25" s="15"/>
      <c r="F25" s="15"/>
      <c r="G25" s="37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spans="1:28">
      <c r="A26" s="71"/>
      <c r="B26" s="15" t="s">
        <v>51</v>
      </c>
      <c r="C26" s="15"/>
      <c r="D26" s="15"/>
      <c r="E26" s="15"/>
      <c r="F26" s="15"/>
      <c r="G26" s="37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1:28">
      <c r="A27" s="72"/>
      <c r="B27" s="36" t="s">
        <v>48</v>
      </c>
      <c r="C27" s="15"/>
      <c r="D27" s="15"/>
      <c r="E27" s="15"/>
      <c r="F27" s="15"/>
      <c r="G27" s="37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>
      <c r="A28" s="49"/>
      <c r="B28" s="50"/>
      <c r="C28" s="39"/>
      <c r="D28" s="39"/>
      <c r="E28" s="39"/>
      <c r="F28" s="39"/>
      <c r="G28" s="51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</row>
    <row r="29" spans="1:28">
      <c r="A29" s="48">
        <v>4</v>
      </c>
      <c r="B29" s="23" t="s">
        <v>53</v>
      </c>
      <c r="C29" s="15"/>
      <c r="D29" s="15"/>
      <c r="E29" s="15"/>
      <c r="F29" s="15"/>
      <c r="G29" s="37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>
      <c r="A30" s="16"/>
      <c r="B30" s="15" t="s">
        <v>54</v>
      </c>
      <c r="C30" s="15"/>
      <c r="D30" s="15"/>
      <c r="E30" s="15"/>
      <c r="F30" s="15"/>
      <c r="G30" s="37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spans="1:28">
      <c r="A31" s="16"/>
      <c r="B31" s="15" t="s">
        <v>55</v>
      </c>
      <c r="C31" s="15"/>
      <c r="D31" s="15"/>
      <c r="E31" s="15"/>
      <c r="F31" s="15"/>
      <c r="G31" s="37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spans="1:28">
      <c r="A32" s="49"/>
      <c r="B32" s="39"/>
      <c r="C32" s="39"/>
      <c r="D32" s="39"/>
      <c r="E32" s="39"/>
      <c r="F32" s="39"/>
      <c r="G32" s="51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</row>
    <row r="33" spans="1:28">
      <c r="A33" s="52" t="s">
        <v>56</v>
      </c>
      <c r="B33" s="53" t="s">
        <v>57</v>
      </c>
      <c r="C33" s="15"/>
      <c r="D33" s="15"/>
      <c r="E33" s="15"/>
      <c r="F33" s="15"/>
      <c r="G33" s="37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6" spans="1:28">
      <c r="A36" s="11" t="s">
        <v>58</v>
      </c>
    </row>
    <row r="37" spans="1:28" ht="28.5" customHeight="1">
      <c r="A37" s="54" t="s">
        <v>3</v>
      </c>
      <c r="B37" s="66" t="s">
        <v>59</v>
      </c>
      <c r="C37" s="54" t="s">
        <v>5</v>
      </c>
      <c r="D37" s="63" t="s">
        <v>60</v>
      </c>
      <c r="E37" s="105"/>
      <c r="F37" s="63" t="s">
        <v>61</v>
      </c>
      <c r="G37" s="105"/>
      <c r="H37" s="63" t="s">
        <v>62</v>
      </c>
      <c r="I37" s="109"/>
      <c r="J37" s="68" t="s">
        <v>18</v>
      </c>
      <c r="K37" s="68" t="s">
        <v>19</v>
      </c>
    </row>
    <row r="38" spans="1:28">
      <c r="A38" s="110"/>
      <c r="B38" s="107"/>
      <c r="C38" s="106"/>
      <c r="D38" s="8" t="s">
        <v>32</v>
      </c>
      <c r="E38" s="8" t="s">
        <v>33</v>
      </c>
      <c r="F38" s="8" t="s">
        <v>34</v>
      </c>
      <c r="G38" s="13" t="s">
        <v>35</v>
      </c>
      <c r="H38" s="8" t="s">
        <v>36</v>
      </c>
      <c r="I38" s="13" t="s">
        <v>37</v>
      </c>
      <c r="J38" s="111"/>
      <c r="K38" s="111"/>
    </row>
    <row r="39" spans="1:28">
      <c r="A39" s="17">
        <v>1</v>
      </c>
      <c r="B39" s="14">
        <v>2</v>
      </c>
      <c r="C39" s="14">
        <v>3</v>
      </c>
      <c r="D39" s="14">
        <v>11</v>
      </c>
      <c r="E39" s="14">
        <v>12</v>
      </c>
      <c r="F39" s="14">
        <v>13</v>
      </c>
      <c r="G39" s="14">
        <v>14</v>
      </c>
      <c r="H39" s="14">
        <v>15</v>
      </c>
      <c r="I39" s="14">
        <v>16</v>
      </c>
      <c r="J39" s="14">
        <v>17</v>
      </c>
      <c r="K39" s="14">
        <v>18</v>
      </c>
    </row>
    <row r="40" spans="1:28" s="22" customFormat="1" ht="17.45" customHeight="1">
      <c r="A40" s="20">
        <v>1</v>
      </c>
      <c r="B40" s="21" t="s">
        <v>63</v>
      </c>
      <c r="C40" s="21"/>
      <c r="D40" s="21"/>
      <c r="E40" s="21"/>
      <c r="F40" s="21"/>
      <c r="G40" s="21"/>
      <c r="H40" s="21"/>
      <c r="I40" s="21"/>
      <c r="J40" s="21"/>
      <c r="K40" s="21"/>
    </row>
    <row r="41" spans="1:28" s="22" customFormat="1" ht="17.45" customHeight="1">
      <c r="A41" s="20">
        <v>2</v>
      </c>
      <c r="B41" s="21" t="s">
        <v>64</v>
      </c>
      <c r="C41" s="21"/>
      <c r="D41" s="21"/>
      <c r="E41" s="21"/>
      <c r="F41" s="21"/>
      <c r="G41" s="21"/>
      <c r="H41" s="21"/>
      <c r="I41" s="21"/>
      <c r="J41" s="21"/>
      <c r="K41" s="21"/>
    </row>
    <row r="42" spans="1:28" s="22" customFormat="1" ht="17.45" customHeight="1">
      <c r="A42" s="20">
        <v>3</v>
      </c>
      <c r="B42" s="21" t="s">
        <v>65</v>
      </c>
      <c r="C42" s="21"/>
      <c r="D42" s="21"/>
      <c r="E42" s="21"/>
      <c r="F42" s="21"/>
      <c r="G42" s="21"/>
      <c r="H42" s="21"/>
      <c r="I42" s="21"/>
      <c r="J42" s="21"/>
      <c r="K42" s="21"/>
    </row>
    <row r="43" spans="1:28" s="22" customFormat="1" ht="17.45" customHeight="1">
      <c r="A43" s="20">
        <v>4</v>
      </c>
      <c r="B43" s="21" t="s">
        <v>66</v>
      </c>
      <c r="C43" s="21"/>
      <c r="D43" s="21"/>
      <c r="E43" s="21"/>
      <c r="F43" s="21"/>
      <c r="G43" s="21"/>
      <c r="H43" s="21"/>
      <c r="I43" s="21"/>
      <c r="J43" s="21"/>
      <c r="K43" s="21"/>
    </row>
    <row r="44" spans="1:28">
      <c r="A44" s="65" t="s">
        <v>31</v>
      </c>
      <c r="B44" s="65"/>
      <c r="C44" s="19">
        <f>SUM(C40:C43)</f>
        <v>0</v>
      </c>
      <c r="D44" s="19">
        <f t="shared" ref="D44:G44" si="3">SUM(D40:D43)</f>
        <v>0</v>
      </c>
      <c r="E44" s="19">
        <f t="shared" si="3"/>
        <v>0</v>
      </c>
      <c r="F44" s="19">
        <f t="shared" si="3"/>
        <v>0</v>
      </c>
      <c r="G44" s="19">
        <f t="shared" si="3"/>
        <v>0</v>
      </c>
      <c r="H44" s="19">
        <f t="shared" ref="H44" si="4">SUM(H40:H43)</f>
        <v>0</v>
      </c>
      <c r="I44" s="19">
        <f t="shared" ref="I44" si="5">SUM(I40:I43)</f>
        <v>0</v>
      </c>
      <c r="J44" s="19" t="e">
        <f>AVERAGE(J40:J43)</f>
        <v>#DIV/0!</v>
      </c>
      <c r="K44" s="15"/>
    </row>
    <row r="47" spans="1:28">
      <c r="A47" s="11" t="s">
        <v>67</v>
      </c>
    </row>
    <row r="48" spans="1:28" ht="14.25" customHeight="1">
      <c r="A48" s="54" t="s">
        <v>3</v>
      </c>
      <c r="B48" s="54" t="s">
        <v>68</v>
      </c>
      <c r="C48" s="57" t="s">
        <v>69</v>
      </c>
      <c r="D48" s="58"/>
      <c r="E48" s="58"/>
      <c r="F48" s="58"/>
      <c r="G48" s="69" t="s">
        <v>70</v>
      </c>
      <c r="H48" s="69"/>
      <c r="I48" s="69"/>
      <c r="J48" s="69"/>
    </row>
    <row r="49" spans="1:10">
      <c r="A49" s="55"/>
      <c r="B49" s="55"/>
      <c r="C49" s="54" t="s">
        <v>71</v>
      </c>
      <c r="D49" s="54" t="s">
        <v>72</v>
      </c>
      <c r="E49" s="54" t="s">
        <v>73</v>
      </c>
      <c r="F49" s="66" t="s">
        <v>74</v>
      </c>
      <c r="G49" s="68" t="s">
        <v>75</v>
      </c>
      <c r="H49" s="68" t="s">
        <v>76</v>
      </c>
      <c r="I49" s="68"/>
      <c r="J49" s="68" t="s">
        <v>19</v>
      </c>
    </row>
    <row r="50" spans="1:10" ht="26.25" customHeight="1">
      <c r="A50" s="56"/>
      <c r="B50" s="56"/>
      <c r="C50" s="56"/>
      <c r="D50" s="56"/>
      <c r="E50" s="56"/>
      <c r="F50" s="67"/>
      <c r="G50" s="68"/>
      <c r="H50" s="18" t="s">
        <v>34</v>
      </c>
      <c r="I50" s="18" t="s">
        <v>35</v>
      </c>
      <c r="J50" s="68"/>
    </row>
    <row r="51" spans="1:10">
      <c r="A51" s="9">
        <v>1</v>
      </c>
      <c r="B51" s="9">
        <v>2</v>
      </c>
      <c r="C51" s="9">
        <v>3</v>
      </c>
      <c r="D51" s="9">
        <v>4</v>
      </c>
      <c r="E51" s="9">
        <v>5</v>
      </c>
      <c r="F51" s="9">
        <v>6</v>
      </c>
      <c r="G51" s="9">
        <v>7</v>
      </c>
      <c r="H51" s="9">
        <v>8</v>
      </c>
      <c r="I51" s="9">
        <v>9</v>
      </c>
      <c r="J51" s="9">
        <v>10</v>
      </c>
    </row>
    <row r="52" spans="1:10" ht="16.5" customHeight="1">
      <c r="A52" s="20">
        <v>1</v>
      </c>
      <c r="B52" s="21" t="s">
        <v>63</v>
      </c>
      <c r="C52" s="21"/>
      <c r="D52" s="21"/>
      <c r="E52" s="21"/>
      <c r="F52" s="15"/>
      <c r="G52" s="15"/>
      <c r="H52" s="15"/>
      <c r="I52" s="15"/>
      <c r="J52" s="15"/>
    </row>
    <row r="53" spans="1:10" ht="16.5" customHeight="1">
      <c r="A53" s="20">
        <v>2</v>
      </c>
      <c r="B53" s="21" t="s">
        <v>64</v>
      </c>
      <c r="C53" s="21"/>
      <c r="D53" s="21"/>
      <c r="E53" s="21"/>
      <c r="F53" s="15"/>
      <c r="G53" s="15"/>
      <c r="H53" s="15"/>
      <c r="I53" s="15"/>
      <c r="J53" s="15"/>
    </row>
    <row r="54" spans="1:10" ht="16.5" customHeight="1">
      <c r="A54" s="20">
        <v>3</v>
      </c>
      <c r="B54" s="21" t="s">
        <v>65</v>
      </c>
      <c r="C54" s="21"/>
      <c r="D54" s="21"/>
      <c r="E54" s="21"/>
      <c r="F54" s="15"/>
      <c r="G54" s="15"/>
      <c r="H54" s="15"/>
      <c r="I54" s="15"/>
      <c r="J54" s="15"/>
    </row>
    <row r="55" spans="1:10" ht="16.5" customHeight="1">
      <c r="A55" s="20">
        <v>4</v>
      </c>
      <c r="B55" s="21" t="s">
        <v>66</v>
      </c>
      <c r="C55" s="21"/>
      <c r="D55" s="21"/>
      <c r="E55" s="21"/>
      <c r="F55" s="15"/>
      <c r="G55" s="15"/>
      <c r="H55" s="15"/>
      <c r="I55" s="15"/>
      <c r="J55" s="15"/>
    </row>
    <row r="56" spans="1:10">
      <c r="A56" s="65" t="s">
        <v>31</v>
      </c>
      <c r="B56" s="65"/>
      <c r="C56" s="19">
        <f>SUM(C52:C55)</f>
        <v>0</v>
      </c>
      <c r="D56" s="19">
        <f t="shared" ref="D56:I56" si="6">SUM(D52:D55)</f>
        <v>0</v>
      </c>
      <c r="E56" s="23"/>
      <c r="F56" s="23"/>
      <c r="G56" s="19">
        <f t="shared" si="6"/>
        <v>0</v>
      </c>
      <c r="H56" s="19">
        <f t="shared" si="6"/>
        <v>0</v>
      </c>
      <c r="I56" s="19">
        <f t="shared" si="6"/>
        <v>0</v>
      </c>
      <c r="J56" s="23"/>
    </row>
    <row r="59" spans="1:10">
      <c r="A59" s="11" t="s">
        <v>77</v>
      </c>
    </row>
    <row r="60" spans="1:10">
      <c r="A60" s="54" t="s">
        <v>3</v>
      </c>
      <c r="B60" s="57" t="s">
        <v>69</v>
      </c>
      <c r="C60" s="58"/>
      <c r="D60" s="58"/>
      <c r="E60" s="59"/>
      <c r="F60" s="60" t="s">
        <v>70</v>
      </c>
      <c r="G60" s="61"/>
      <c r="H60" s="61"/>
      <c r="I60" s="61"/>
      <c r="J60" s="62"/>
    </row>
    <row r="61" spans="1:10">
      <c r="A61" s="55"/>
      <c r="B61" s="54" t="s">
        <v>71</v>
      </c>
      <c r="C61" s="54" t="s">
        <v>72</v>
      </c>
      <c r="D61" s="54" t="s">
        <v>73</v>
      </c>
      <c r="E61" s="54" t="s">
        <v>74</v>
      </c>
      <c r="F61" s="54" t="s">
        <v>78</v>
      </c>
      <c r="G61" s="54" t="s">
        <v>79</v>
      </c>
      <c r="H61" s="54" t="s">
        <v>75</v>
      </c>
      <c r="I61" s="63" t="s">
        <v>16</v>
      </c>
      <c r="J61" s="64"/>
    </row>
    <row r="62" spans="1:10">
      <c r="A62" s="56"/>
      <c r="B62" s="56"/>
      <c r="C62" s="56"/>
      <c r="D62" s="56"/>
      <c r="E62" s="56"/>
      <c r="F62" s="56"/>
      <c r="G62" s="56"/>
      <c r="H62" s="56"/>
      <c r="I62" s="7" t="s">
        <v>34</v>
      </c>
      <c r="J62" s="7" t="s">
        <v>35</v>
      </c>
    </row>
    <row r="63" spans="1:10">
      <c r="A63" s="9">
        <v>1</v>
      </c>
      <c r="B63" s="9">
        <v>2</v>
      </c>
      <c r="C63" s="9">
        <v>3</v>
      </c>
      <c r="D63" s="9">
        <v>4</v>
      </c>
      <c r="E63" s="10">
        <v>5</v>
      </c>
      <c r="F63" s="9">
        <v>6</v>
      </c>
      <c r="G63" s="9">
        <v>7</v>
      </c>
      <c r="H63" s="9">
        <v>8</v>
      </c>
      <c r="I63" s="9">
        <v>9</v>
      </c>
      <c r="J63" s="9">
        <v>10</v>
      </c>
    </row>
    <row r="64" spans="1:10">
      <c r="A64" s="24">
        <v>1</v>
      </c>
      <c r="B64" s="25"/>
      <c r="C64" s="26"/>
      <c r="D64" s="27"/>
      <c r="E64" s="15"/>
      <c r="F64" s="28"/>
      <c r="G64" s="24"/>
      <c r="H64" s="26"/>
      <c r="I64" s="24"/>
      <c r="J64" s="24"/>
    </row>
    <row r="65" spans="1:10">
      <c r="A65" s="24">
        <v>2</v>
      </c>
      <c r="B65" s="25"/>
      <c r="C65" s="26"/>
      <c r="D65" s="27"/>
      <c r="E65" s="15"/>
      <c r="F65" s="28"/>
      <c r="G65" s="24"/>
      <c r="H65" s="26"/>
      <c r="I65" s="24"/>
      <c r="J65" s="24"/>
    </row>
    <row r="66" spans="1:10">
      <c r="A66" s="24">
        <v>3</v>
      </c>
      <c r="B66" s="25"/>
      <c r="C66" s="26"/>
      <c r="D66" s="27"/>
      <c r="E66" s="15"/>
      <c r="F66" s="28"/>
      <c r="G66" s="24"/>
      <c r="H66" s="26"/>
      <c r="I66" s="24"/>
      <c r="J66" s="24"/>
    </row>
    <row r="67" spans="1:10">
      <c r="A67" s="29">
        <v>4</v>
      </c>
      <c r="B67" s="30"/>
      <c r="C67" s="31"/>
      <c r="D67" s="32"/>
      <c r="E67" s="33"/>
      <c r="F67" s="34"/>
      <c r="G67" s="29"/>
      <c r="H67" s="31"/>
      <c r="I67" s="29"/>
      <c r="J67" s="29"/>
    </row>
    <row r="68" spans="1:10">
      <c r="A68" s="16" t="s">
        <v>80</v>
      </c>
      <c r="B68" s="15"/>
      <c r="C68" s="15"/>
      <c r="D68" s="15"/>
      <c r="E68" s="15"/>
      <c r="F68" s="15"/>
      <c r="G68" s="15"/>
      <c r="H68" s="15"/>
      <c r="I68" s="15"/>
      <c r="J68" s="15"/>
    </row>
  </sheetData>
  <protectedRanges>
    <protectedRange sqref="B64:D67" name="Tabel 5b2"/>
    <protectedRange sqref="F64:J67" name="Tabel 5c"/>
  </protectedRanges>
  <mergeCells count="54">
    <mergeCell ref="A24:A27"/>
    <mergeCell ref="J4:L4"/>
    <mergeCell ref="M4:P4"/>
    <mergeCell ref="A4:A5"/>
    <mergeCell ref="B4:B5"/>
    <mergeCell ref="C4:C5"/>
    <mergeCell ref="D4:D5"/>
    <mergeCell ref="H4:H5"/>
    <mergeCell ref="E4:G4"/>
    <mergeCell ref="A23:H23"/>
    <mergeCell ref="A18:H18"/>
    <mergeCell ref="I4:I5"/>
    <mergeCell ref="A7:A17"/>
    <mergeCell ref="A19:A22"/>
    <mergeCell ref="H37:I37"/>
    <mergeCell ref="J37:J38"/>
    <mergeCell ref="AB4:AB5"/>
    <mergeCell ref="K37:K38"/>
    <mergeCell ref="H49:I49"/>
    <mergeCell ref="R4:R5"/>
    <mergeCell ref="S4:T4"/>
    <mergeCell ref="U4:V4"/>
    <mergeCell ref="W4:X4"/>
    <mergeCell ref="Y4:Z4"/>
    <mergeCell ref="AA4:AA5"/>
    <mergeCell ref="J49:J50"/>
    <mergeCell ref="Q4:Q5"/>
    <mergeCell ref="A44:B44"/>
    <mergeCell ref="A56:B56"/>
    <mergeCell ref="A48:A50"/>
    <mergeCell ref="D37:E37"/>
    <mergeCell ref="F37:G37"/>
    <mergeCell ref="A37:A38"/>
    <mergeCell ref="B37:B38"/>
    <mergeCell ref="C37:C38"/>
    <mergeCell ref="B48:B50"/>
    <mergeCell ref="C48:F48"/>
    <mergeCell ref="C49:C50"/>
    <mergeCell ref="D49:D50"/>
    <mergeCell ref="E49:E50"/>
    <mergeCell ref="F49:F50"/>
    <mergeCell ref="G49:G50"/>
    <mergeCell ref="G48:J48"/>
    <mergeCell ref="A60:A62"/>
    <mergeCell ref="B60:E60"/>
    <mergeCell ref="F60:J60"/>
    <mergeCell ref="B61:B62"/>
    <mergeCell ref="C61:C62"/>
    <mergeCell ref="D61:D62"/>
    <mergeCell ref="E61:E62"/>
    <mergeCell ref="F61:F62"/>
    <mergeCell ref="G61:G62"/>
    <mergeCell ref="H61:H62"/>
    <mergeCell ref="I61:J61"/>
  </mergeCells>
  <dataValidations count="2">
    <dataValidation type="list" allowBlank="1" showInputMessage="1" showErrorMessage="1" prompt="Cell hanya dapat diisi tanda centang (V) atau dikosongkan" sqref="I64:J67" xr:uid="{4ACF2456-B806-46F0-9BC5-467B475C24A6}">
      <formula1>$D$29:$D$33</formula1>
    </dataValidation>
    <dataValidation type="decimal" operator="greaterThanOrEqual" allowBlank="1" showDropDown="1" showInputMessage="1" showErrorMessage="1" prompt="Masukan data yang valid. Data yang dimasukan harus dalam bentuk angka" sqref="C64:C67 H64:H67" xr:uid="{84B814C5-0F1E-4809-B8D0-6E94C987F1FE}">
      <formula1>0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FF66-FA18-4A0D-A8C1-D2682ED1A449}">
  <dimension ref="A1:Q15"/>
  <sheetViews>
    <sheetView zoomScale="70" zoomScaleNormal="70" workbookViewId="0">
      <selection activeCell="N18" sqref="N18"/>
    </sheetView>
  </sheetViews>
  <sheetFormatPr defaultColWidth="9" defaultRowHeight="13.5"/>
  <cols>
    <col min="1" max="1" width="10.140625" style="4" customWidth="1"/>
    <col min="2" max="2" width="22.140625" style="4" customWidth="1"/>
    <col min="3" max="3" width="17.140625" style="4" customWidth="1"/>
    <col min="4" max="4" width="16.7109375" style="4" customWidth="1"/>
    <col min="5" max="5" width="16" style="4" customWidth="1"/>
    <col min="6" max="6" width="17.7109375" style="4" customWidth="1"/>
    <col min="7" max="8" width="17.28515625" style="4" customWidth="1"/>
    <col min="9" max="11" width="17" style="4" customWidth="1"/>
    <col min="12" max="12" width="13" style="41" customWidth="1"/>
    <col min="13" max="13" width="20.5703125" style="4" customWidth="1"/>
    <col min="14" max="14" width="23.28515625" style="4" customWidth="1"/>
    <col min="15" max="15" width="20.28515625" style="4" customWidth="1"/>
    <col min="16" max="16" width="19.140625" style="4" customWidth="1"/>
    <col min="17" max="17" width="17.140625" style="4" customWidth="1"/>
    <col min="18" max="26" width="14.28515625" style="4" customWidth="1"/>
    <col min="27" max="16384" width="9" style="4"/>
  </cols>
  <sheetData>
    <row r="1" spans="1:17">
      <c r="A1" s="1" t="s">
        <v>81</v>
      </c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7">
      <c r="A3" s="82" t="s">
        <v>82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ht="13.5" customHeight="1">
      <c r="A4" s="85" t="s">
        <v>83</v>
      </c>
      <c r="B4" s="88" t="s">
        <v>84</v>
      </c>
      <c r="C4" s="102" t="s">
        <v>85</v>
      </c>
      <c r="D4" s="103"/>
      <c r="E4" s="103"/>
      <c r="F4" s="103"/>
      <c r="G4" s="103"/>
      <c r="H4" s="103"/>
      <c r="I4" s="103"/>
      <c r="J4" s="104"/>
      <c r="K4" s="98" t="s">
        <v>19</v>
      </c>
      <c r="L4" s="92" t="s">
        <v>86</v>
      </c>
      <c r="M4" s="93"/>
      <c r="N4" s="93"/>
      <c r="O4" s="93"/>
      <c r="P4" s="94"/>
      <c r="Q4" s="83" t="s">
        <v>19</v>
      </c>
    </row>
    <row r="5" spans="1:17" s="41" customFormat="1" ht="13.5" customHeight="1">
      <c r="A5" s="86"/>
      <c r="B5" s="89"/>
      <c r="C5" s="91" t="s">
        <v>87</v>
      </c>
      <c r="D5" s="91" t="s">
        <v>88</v>
      </c>
      <c r="E5" s="99" t="s">
        <v>89</v>
      </c>
      <c r="F5" s="100"/>
      <c r="G5" s="100"/>
      <c r="H5" s="100"/>
      <c r="I5" s="100"/>
      <c r="J5" s="101"/>
      <c r="K5" s="98"/>
      <c r="L5" s="84" t="s">
        <v>90</v>
      </c>
      <c r="M5" s="95" t="s">
        <v>91</v>
      </c>
      <c r="N5" s="96"/>
      <c r="O5" s="96"/>
      <c r="P5" s="97"/>
      <c r="Q5" s="83"/>
    </row>
    <row r="6" spans="1:17" ht="40.5">
      <c r="A6" s="87"/>
      <c r="B6" s="90"/>
      <c r="C6" s="91"/>
      <c r="D6" s="91"/>
      <c r="E6" s="40" t="s">
        <v>92</v>
      </c>
      <c r="F6" s="40" t="s">
        <v>93</v>
      </c>
      <c r="G6" s="40" t="s">
        <v>94</v>
      </c>
      <c r="H6" s="40" t="s">
        <v>95</v>
      </c>
      <c r="I6" s="40" t="s">
        <v>96</v>
      </c>
      <c r="J6" s="42" t="s">
        <v>97</v>
      </c>
      <c r="K6" s="98"/>
      <c r="L6" s="84"/>
      <c r="M6" s="44" t="s">
        <v>98</v>
      </c>
      <c r="N6" s="44" t="s">
        <v>99</v>
      </c>
      <c r="O6" s="44" t="s">
        <v>100</v>
      </c>
      <c r="P6" s="44" t="s">
        <v>97</v>
      </c>
      <c r="Q6" s="83"/>
    </row>
    <row r="7" spans="1:17">
      <c r="A7" s="6">
        <v>1</v>
      </c>
      <c r="B7" s="3">
        <v>2</v>
      </c>
      <c r="C7" s="40">
        <v>3</v>
      </c>
      <c r="D7" s="40">
        <v>4</v>
      </c>
      <c r="E7" s="40">
        <v>5</v>
      </c>
      <c r="F7" s="40">
        <v>6</v>
      </c>
      <c r="G7" s="40">
        <v>7</v>
      </c>
      <c r="H7" s="40">
        <v>8</v>
      </c>
      <c r="I7" s="40">
        <v>9</v>
      </c>
      <c r="J7" s="40">
        <v>10</v>
      </c>
      <c r="K7" s="46">
        <v>11</v>
      </c>
      <c r="L7" s="44">
        <v>12</v>
      </c>
      <c r="M7" s="44">
        <v>13</v>
      </c>
      <c r="N7" s="44">
        <v>14</v>
      </c>
      <c r="O7" s="44">
        <v>15</v>
      </c>
      <c r="P7" s="44">
        <v>16</v>
      </c>
      <c r="Q7" s="45">
        <v>17</v>
      </c>
    </row>
    <row r="8" spans="1:17" ht="19.5" customHeight="1">
      <c r="A8" s="43">
        <v>1</v>
      </c>
      <c r="B8" s="5" t="s">
        <v>101</v>
      </c>
      <c r="C8" s="5"/>
      <c r="D8" s="5"/>
      <c r="E8" s="5"/>
      <c r="F8" s="5"/>
      <c r="G8" s="5"/>
      <c r="H8" s="5"/>
      <c r="I8" s="5"/>
      <c r="J8" s="5"/>
      <c r="K8" s="5"/>
      <c r="L8" s="47"/>
      <c r="M8" s="47"/>
      <c r="N8" s="47"/>
      <c r="O8" s="47"/>
      <c r="P8" s="47"/>
      <c r="Q8" s="47"/>
    </row>
    <row r="9" spans="1:17" ht="19.5" customHeight="1">
      <c r="A9" s="43">
        <v>2</v>
      </c>
      <c r="B9" s="5" t="s">
        <v>102</v>
      </c>
      <c r="C9" s="47"/>
      <c r="D9" s="47"/>
      <c r="E9" s="47"/>
      <c r="F9" s="47"/>
      <c r="G9" s="47"/>
      <c r="H9" s="47"/>
      <c r="I9" s="47"/>
      <c r="J9" s="47"/>
      <c r="K9" s="47"/>
      <c r="L9" s="43"/>
      <c r="M9" s="5"/>
      <c r="N9" s="5"/>
      <c r="O9" s="5"/>
      <c r="P9" s="5"/>
      <c r="Q9" s="5"/>
    </row>
    <row r="10" spans="1:17" ht="19.5" customHeight="1">
      <c r="A10" s="43">
        <v>3</v>
      </c>
      <c r="B10" s="5" t="s">
        <v>103</v>
      </c>
      <c r="C10" s="5"/>
      <c r="D10" s="5"/>
      <c r="E10" s="5"/>
      <c r="F10" s="5"/>
      <c r="G10" s="5"/>
      <c r="H10" s="5"/>
      <c r="I10" s="5"/>
      <c r="J10" s="5"/>
      <c r="K10" s="5"/>
      <c r="L10" s="43"/>
      <c r="M10" s="5"/>
      <c r="N10" s="5"/>
      <c r="O10" s="5"/>
      <c r="P10" s="5"/>
      <c r="Q10" s="5"/>
    </row>
    <row r="11" spans="1:17" ht="19.5" customHeight="1">
      <c r="A11" s="43" t="s">
        <v>104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43"/>
      <c r="M11" s="5"/>
      <c r="N11" s="5"/>
      <c r="O11" s="5"/>
      <c r="P11" s="5"/>
      <c r="Q11" s="5"/>
    </row>
    <row r="14" spans="1:17">
      <c r="A14" s="1" t="s">
        <v>105</v>
      </c>
    </row>
    <row r="15" spans="1:17">
      <c r="A15" s="47"/>
      <c r="B15" s="4" t="s">
        <v>106</v>
      </c>
    </row>
  </sheetData>
  <mergeCells count="12">
    <mergeCell ref="A3:Q3"/>
    <mergeCell ref="Q4:Q6"/>
    <mergeCell ref="L5:L6"/>
    <mergeCell ref="A4:A6"/>
    <mergeCell ref="B4:B6"/>
    <mergeCell ref="C5:C6"/>
    <mergeCell ref="L4:P4"/>
    <mergeCell ref="M5:P5"/>
    <mergeCell ref="D5:D6"/>
    <mergeCell ref="K4:K6"/>
    <mergeCell ref="E5:J5"/>
    <mergeCell ref="C4:J4"/>
  </mergeCells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B7A32-731F-43D9-8F99-3F22A021E2A6}"/>
</file>

<file path=customXml/itemProps2.xml><?xml version="1.0" encoding="utf-8"?>
<ds:datastoreItem xmlns:ds="http://schemas.openxmlformats.org/officeDocument/2006/customXml" ds:itemID="{41097AFD-A54B-4607-BB4D-5CB0C54D0ABF}"/>
</file>

<file path=customXml/itemProps3.xml><?xml version="1.0" encoding="utf-8"?>
<ds:datastoreItem xmlns:ds="http://schemas.openxmlformats.org/officeDocument/2006/customXml" ds:itemID="{32048D5C-1D4D-47C1-89BE-FFEF758A2D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2026-06-18T07:52:39Z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